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625B89F5-D6C3-4F0E-926C-448F2F1400A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<sst xmlns="http://schemas.openxmlformats.org/spreadsheetml/2006/main" count="4134" uniqueCount="963">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</sst>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336</v>
      </c>
      <c r="B10" s="202"/>
      <c r="C10" s="145" t="str">
        <f>VLOOKUP(A10,Listado!1:1048576,6,0)</f>
        <v>GERENCIA SERVICIOS TÉCNICOS</v>
      </c>
      <c r="D10" s="145"/>
      <c r="E10" s="145"/>
      <c r="F10" s="145"/>
      <c r="G10" s="145" t="str">
        <f>VLOOKUP(A10,Listado!1:1048576,7,0)</f>
        <v>Asistente 2</v>
      </c>
      <c r="H10" s="145"/>
      <c r="I10" s="195" t="str">
        <f>VLOOKUP(A10,Listado!1:1048576,2,0)</f>
        <v>Auxiliar de topografía</v>
      </c>
      <c r="J10" s="196"/>
      <c r="K10" s="145" t="str">
        <f>VLOOKUP(A10,Listado!1:1048576,11,0)</f>
        <v>Barcelona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 Manejo de útiles de vía (asas de flechar y regla de anchos/peralte digital)
• Manejo de Autocad a nivel básico.
• Conocimientos básicos de nivel digital /GPS y Estaciones totales de diferentes marcas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S8GQPQUEIjbFIQPfyRlHkfAjKOInYNGuswx5OyRDEZ3I13W5DiCUHOwwfUTZmxbK/1tz1mZDAUswJl1vqqcRzA==" saltValue="d493kylQTULlHFpbfxEv6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2022-11-02T10:14:44Z</dcterms:modified>
</cp:coreProperties>
</file>